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<sst xmlns="http://schemas.openxmlformats.org/spreadsheetml/2006/main" count="324" uniqueCount="117">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</sst>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1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1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3" fillId="0" borderId="0" xfId="0" applyNumberFormat="1" applyFont="1" applyAlignment="1">
      <alignment horizontal="right"/>
    </xf>
    <xf numFmtId="4" fontId="0" fillId="0" borderId="0" xfId="0" quotePrefix="1" applyNumberFormat="1"/>
    <xf numFmtId="43" fontId="12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5" fillId="0" borderId="0" xfId="1" applyFont="1" applyBorder="1" applyAlignment="1">
      <alignment vertical="center"/>
    </xf>
    <xf numFmtId="43" fontId="16" fillId="0" borderId="0" xfId="1" applyFont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1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5" fillId="0" borderId="0" xfId="1" applyNumberFormat="1" applyFont="1" applyBorder="1" applyAlignment="1">
      <alignment horizontal="right" vertical="center"/>
    </xf>
    <xf numFmtId="4" fontId="16" fillId="0" borderId="0" xfId="1" applyNumberFormat="1" applyFont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1" fillId="0" borderId="0" xfId="1" applyNumberFormat="1" applyFont="1" applyFill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" fontId="11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tabSelected="1" topLeftCell="C31" zoomScaleNormal="100" workbookViewId="0">
      <selection activeCell="F54" sqref="F54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7.5703125" style="8" customWidth="1"/>
    <col min="6" max="6" width="42.7109375" style="8" customWidth="1"/>
    <col min="7" max="7" width="24.28515625" style="52" bestFit="1" customWidth="1"/>
    <col min="8" max="8" width="24.28515625" style="53" bestFit="1" customWidth="1"/>
    <col min="9" max="9" width="22.7109375" style="53" bestFit="1" customWidth="1"/>
    <col min="10" max="10" width="22.7109375" style="52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4" t="s">
        <v>116</v>
      </c>
      <c r="E2" s="74"/>
      <c r="F2" s="74"/>
      <c r="G2" s="74"/>
      <c r="H2" s="74"/>
      <c r="I2" s="74"/>
      <c r="J2" s="74"/>
      <c r="K2" s="74"/>
    </row>
    <row r="3" spans="1:11" s="12" customFormat="1" x14ac:dyDescent="0.25">
      <c r="A3" s="39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9" t="s">
        <v>113</v>
      </c>
      <c r="H3" s="50" t="s">
        <v>114</v>
      </c>
      <c r="I3" s="50" t="s">
        <v>115</v>
      </c>
      <c r="J3" s="51" t="s">
        <v>109</v>
      </c>
      <c r="K3" s="39" t="s">
        <v>36</v>
      </c>
    </row>
    <row r="4" spans="1:11" x14ac:dyDescent="0.25">
      <c r="A4" s="3">
        <v>101</v>
      </c>
      <c r="B4" s="71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52">
        <v>0</v>
      </c>
      <c r="H4" s="53">
        <v>0</v>
      </c>
      <c r="I4" s="53">
        <v>0</v>
      </c>
      <c r="J4" s="52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71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52">
        <v>-0.12</v>
      </c>
      <c r="H5" s="53">
        <v>4913907.3099999996</v>
      </c>
      <c r="I5" s="53">
        <v>57.13</v>
      </c>
      <c r="J5" s="52">
        <f>Tabla1[[#This Row],[EXISTENCIAS INICIALES ]]+Tabla1[[#This Row],[INGRESOS]]-Tabla1[[#This Row],[PAGOS]]</f>
        <v>4913850.0599999996</v>
      </c>
      <c r="K5" s="2" t="s">
        <v>19</v>
      </c>
    </row>
    <row r="6" spans="1:11" x14ac:dyDescent="0.25">
      <c r="A6" s="3">
        <v>103</v>
      </c>
      <c r="B6" s="71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52">
        <v>0</v>
      </c>
      <c r="H6" s="53">
        <v>44.32</v>
      </c>
      <c r="I6" s="53">
        <v>0</v>
      </c>
      <c r="J6" s="52">
        <f>Tabla1[[#This Row],[EXISTENCIAS INICIALES ]]+Tabla1[[#This Row],[INGRESOS]]-Tabla1[[#This Row],[PAGOS]]</f>
        <v>44.32</v>
      </c>
      <c r="K6" s="2" t="s">
        <v>19</v>
      </c>
    </row>
    <row r="7" spans="1:11" x14ac:dyDescent="0.25">
      <c r="A7" s="3">
        <v>104</v>
      </c>
      <c r="B7" s="71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52">
        <v>-3190.96</v>
      </c>
      <c r="H7" s="53">
        <v>8262394.3600000003</v>
      </c>
      <c r="I7" s="53">
        <v>462.92</v>
      </c>
      <c r="J7" s="52">
        <f>Tabla1[[#This Row],[EXISTENCIAS INICIALES ]]+Tabla1[[#This Row],[INGRESOS]]-Tabla1[[#This Row],[PAGOS]]</f>
        <v>8258740.4800000004</v>
      </c>
      <c r="K7" s="2" t="s">
        <v>19</v>
      </c>
    </row>
    <row r="8" spans="1:11" x14ac:dyDescent="0.25">
      <c r="A8" s="3">
        <v>106</v>
      </c>
      <c r="B8" s="71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52">
        <v>0</v>
      </c>
      <c r="H8" s="53">
        <v>1098.5</v>
      </c>
      <c r="I8" s="53">
        <v>0</v>
      </c>
      <c r="J8" s="52">
        <f>Tabla1[[#This Row],[EXISTENCIAS INICIALES ]]+Tabla1[[#This Row],[INGRESOS]]-Tabla1[[#This Row],[PAGOS]]</f>
        <v>1098.5</v>
      </c>
      <c r="K8" s="2" t="s">
        <v>19</v>
      </c>
    </row>
    <row r="9" spans="1:11" x14ac:dyDescent="0.25">
      <c r="A9" s="3">
        <v>109</v>
      </c>
      <c r="B9" s="71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52">
        <v>0</v>
      </c>
      <c r="H9" s="53">
        <v>22979.759999999998</v>
      </c>
      <c r="I9" s="53">
        <v>0</v>
      </c>
      <c r="J9" s="52">
        <f>Tabla1[[#This Row],[EXISTENCIAS INICIALES ]]+Tabla1[[#This Row],[INGRESOS]]-Tabla1[[#This Row],[PAGOS]]</f>
        <v>22979.759999999998</v>
      </c>
      <c r="K9" s="2" t="s">
        <v>19</v>
      </c>
    </row>
    <row r="10" spans="1:11" x14ac:dyDescent="0.25">
      <c r="A10" s="3">
        <v>110</v>
      </c>
      <c r="B10" s="71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52">
        <v>0</v>
      </c>
      <c r="H10" s="53">
        <v>4900002.5999999996</v>
      </c>
      <c r="I10" s="53">
        <v>15</v>
      </c>
      <c r="J10" s="52">
        <f>Tabla1[[#This Row],[EXISTENCIAS INICIALES ]]+Tabla1[[#This Row],[INGRESOS]]-Tabla1[[#This Row],[PAGOS]]</f>
        <v>4899987.5999999996</v>
      </c>
      <c r="K10" s="2" t="s">
        <v>19</v>
      </c>
    </row>
    <row r="11" spans="1:11" x14ac:dyDescent="0.25">
      <c r="A11" s="3">
        <v>112</v>
      </c>
      <c r="B11" s="71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52">
        <v>0</v>
      </c>
      <c r="H11" s="53">
        <v>4900000</v>
      </c>
      <c r="I11" s="53">
        <v>15</v>
      </c>
      <c r="J11" s="52">
        <f>Tabla1[[#This Row],[EXISTENCIAS INICIALES ]]+Tabla1[[#This Row],[INGRESOS]]-Tabla1[[#This Row],[PAGOS]]</f>
        <v>4899985</v>
      </c>
      <c r="K11" s="2" t="s">
        <v>19</v>
      </c>
    </row>
    <row r="12" spans="1:11" x14ac:dyDescent="0.25">
      <c r="A12" s="3">
        <v>113</v>
      </c>
      <c r="B12" s="71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52">
        <v>1897.46</v>
      </c>
      <c r="H12" s="53">
        <v>1198543.21</v>
      </c>
      <c r="I12" s="53">
        <v>400000</v>
      </c>
      <c r="J12" s="52">
        <f>Tabla1[[#This Row],[EXISTENCIAS INICIALES ]]+Tabla1[[#This Row],[INGRESOS]]-Tabla1[[#This Row],[PAGOS]]</f>
        <v>800440.66999999993</v>
      </c>
      <c r="K12" s="2" t="s">
        <v>19</v>
      </c>
    </row>
    <row r="13" spans="1:11" x14ac:dyDescent="0.25">
      <c r="A13" s="3">
        <v>114</v>
      </c>
      <c r="B13" s="71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52">
        <v>0</v>
      </c>
      <c r="H13" s="53">
        <v>0</v>
      </c>
      <c r="I13" s="53">
        <v>0</v>
      </c>
      <c r="J13" s="52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4" t="s">
        <v>88</v>
      </c>
      <c r="D14" s="8" t="s">
        <v>20</v>
      </c>
      <c r="E14" s="8" t="s">
        <v>108</v>
      </c>
      <c r="F14" s="36" t="s">
        <v>89</v>
      </c>
      <c r="G14" s="52">
        <v>0</v>
      </c>
      <c r="H14" s="54">
        <v>10325.200000000001</v>
      </c>
      <c r="I14" s="54">
        <v>0.78</v>
      </c>
      <c r="J14" s="52">
        <f>Tabla1[[#This Row],[EXISTENCIAS INICIALES ]]+Tabla1[[#This Row],[INGRESOS]]-Tabla1[[#This Row],[PAGOS]]</f>
        <v>10324.42</v>
      </c>
      <c r="K14" s="2" t="s">
        <v>19</v>
      </c>
    </row>
    <row r="15" spans="1:11" x14ac:dyDescent="0.25">
      <c r="A15" s="3"/>
      <c r="B15" s="71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3">
        <v>0</v>
      </c>
      <c r="H15" s="55">
        <v>0</v>
      </c>
      <c r="I15" s="55">
        <v>0</v>
      </c>
      <c r="J15" s="52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71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52">
        <v>0</v>
      </c>
      <c r="H16" s="53">
        <v>0</v>
      </c>
      <c r="I16" s="53">
        <v>0</v>
      </c>
      <c r="J16" s="52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71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52">
        <v>2717026.43</v>
      </c>
      <c r="H17" s="53">
        <v>24072593.18</v>
      </c>
      <c r="I17" s="53">
        <v>26193028.920000002</v>
      </c>
      <c r="J17" s="52">
        <f>Tabla1[[#This Row],[EXISTENCIAS INICIALES ]]+Tabla1[[#This Row],[INGRESOS]]-Tabla1[[#This Row],[PAGOS]]</f>
        <v>596590.68999999762</v>
      </c>
      <c r="K17" s="2" t="s">
        <v>19</v>
      </c>
    </row>
    <row r="18" spans="1:11" x14ac:dyDescent="0.25">
      <c r="A18" s="3">
        <v>204</v>
      </c>
      <c r="B18" s="71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52">
        <v>753153.3</v>
      </c>
      <c r="H18" s="53">
        <v>0</v>
      </c>
      <c r="I18" s="53">
        <v>15830.93</v>
      </c>
      <c r="J18" s="52">
        <f>Tabla1[[#This Row],[EXISTENCIAS INICIALES ]]+Tabla1[[#This Row],[INGRESOS]]-Tabla1[[#This Row],[PAGOS]]</f>
        <v>737322.37</v>
      </c>
      <c r="K18" s="2" t="s">
        <v>19</v>
      </c>
    </row>
    <row r="19" spans="1:11" x14ac:dyDescent="0.25">
      <c r="A19" s="3">
        <v>205</v>
      </c>
      <c r="B19" s="71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52">
        <v>39543.72</v>
      </c>
      <c r="H19" s="53">
        <v>0</v>
      </c>
      <c r="I19" s="53">
        <v>0</v>
      </c>
      <c r="J19" s="52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71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52">
        <v>0</v>
      </c>
      <c r="H20" s="53">
        <v>0</v>
      </c>
      <c r="I20" s="53">
        <v>0</v>
      </c>
      <c r="J20" s="52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71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52">
        <v>72225736.030000001</v>
      </c>
      <c r="H21" s="53">
        <v>17345057.149999999</v>
      </c>
      <c r="I21" s="53">
        <v>42619430.590000004</v>
      </c>
      <c r="J21" s="52">
        <f>Tabla1[[#This Row],[EXISTENCIAS INICIALES ]]+Tabla1[[#This Row],[INGRESOS]]-Tabla1[[#This Row],[PAGOS]]</f>
        <v>46951362.590000004</v>
      </c>
      <c r="K21" s="2" t="s">
        <v>19</v>
      </c>
    </row>
    <row r="22" spans="1:11" x14ac:dyDescent="0.25">
      <c r="A22" s="3">
        <v>208</v>
      </c>
      <c r="B22" s="71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52">
        <v>73118.91</v>
      </c>
      <c r="H22" s="53">
        <v>76223.66</v>
      </c>
      <c r="I22" s="53">
        <v>16405.5</v>
      </c>
      <c r="J22" s="52">
        <f>Tabla1[[#This Row],[EXISTENCIAS INICIALES ]]+Tabla1[[#This Row],[INGRESOS]]-Tabla1[[#This Row],[PAGOS]]</f>
        <v>132937.07</v>
      </c>
      <c r="K22" s="2" t="s">
        <v>19</v>
      </c>
    </row>
    <row r="23" spans="1:11" x14ac:dyDescent="0.25">
      <c r="A23" s="3">
        <v>210</v>
      </c>
      <c r="B23" s="71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52">
        <v>60587.19</v>
      </c>
      <c r="H23" s="53">
        <v>262.45</v>
      </c>
      <c r="I23" s="53">
        <v>0</v>
      </c>
      <c r="J23" s="52">
        <f>Tabla1[[#This Row],[EXISTENCIAS INICIALES ]]+Tabla1[[#This Row],[INGRESOS]]-Tabla1[[#This Row],[PAGOS]]</f>
        <v>60849.64</v>
      </c>
      <c r="K23" s="2" t="s">
        <v>19</v>
      </c>
    </row>
    <row r="24" spans="1:11" x14ac:dyDescent="0.25">
      <c r="A24" s="3">
        <v>211</v>
      </c>
      <c r="B24" s="71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52">
        <v>724716.56</v>
      </c>
      <c r="H24" s="53">
        <v>400000</v>
      </c>
      <c r="I24" s="53">
        <v>136634.96</v>
      </c>
      <c r="J24" s="52">
        <f>Tabla1[[#This Row],[EXISTENCIAS INICIALES ]]+Tabla1[[#This Row],[INGRESOS]]-Tabla1[[#This Row],[PAGOS]]</f>
        <v>988081.60000000009</v>
      </c>
      <c r="K24" s="2" t="s">
        <v>19</v>
      </c>
    </row>
    <row r="25" spans="1:11" x14ac:dyDescent="0.25">
      <c r="A25" s="3">
        <v>213</v>
      </c>
      <c r="B25" s="71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52">
        <v>16209.25</v>
      </c>
      <c r="H25" s="53">
        <v>24924.86</v>
      </c>
      <c r="I25" s="53">
        <v>0</v>
      </c>
      <c r="J25" s="52">
        <f>Tabla1[[#This Row],[EXISTENCIAS INICIALES ]]+Tabla1[[#This Row],[INGRESOS]]-Tabla1[[#This Row],[PAGOS]]</f>
        <v>41134.11</v>
      </c>
      <c r="K25" s="2" t="s">
        <v>19</v>
      </c>
    </row>
    <row r="26" spans="1:11" x14ac:dyDescent="0.25">
      <c r="A26" s="3"/>
      <c r="B26" s="71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52">
        <v>-29.82</v>
      </c>
      <c r="H26" s="53">
        <v>660812.51</v>
      </c>
      <c r="I26" s="53">
        <v>660798.29</v>
      </c>
      <c r="J26" s="52">
        <f>Tabla1[[#This Row],[EXISTENCIAS INICIALES ]]+Tabla1[[#This Row],[INGRESOS]]-Tabla1[[#This Row],[PAGOS]]</f>
        <v>-15.599999999976717</v>
      </c>
      <c r="K26" s="2" t="s">
        <v>19</v>
      </c>
    </row>
    <row r="27" spans="1:11" x14ac:dyDescent="0.25">
      <c r="A27" s="3">
        <v>217</v>
      </c>
      <c r="B27" s="71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52">
        <v>2654.99</v>
      </c>
      <c r="H27" s="53">
        <v>0</v>
      </c>
      <c r="I27" s="53">
        <v>15</v>
      </c>
      <c r="J27" s="52">
        <f>Tabla1[[#This Row],[EXISTENCIAS INICIALES ]]+Tabla1[[#This Row],[INGRESOS]]-Tabla1[[#This Row],[PAGOS]]</f>
        <v>2639.99</v>
      </c>
      <c r="K27" s="2" t="s">
        <v>19</v>
      </c>
    </row>
    <row r="28" spans="1:11" x14ac:dyDescent="0.25">
      <c r="A28" s="3">
        <v>223</v>
      </c>
      <c r="B28" s="71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52">
        <v>21545.52</v>
      </c>
      <c r="H28" s="53">
        <v>0</v>
      </c>
      <c r="I28" s="53">
        <v>0</v>
      </c>
      <c r="J28" s="52">
        <f>Tabla1[[#This Row],[EXISTENCIAS INICIALES ]]+Tabla1[[#This Row],[INGRESOS]]-Tabla1[[#This Row],[PAGOS]]</f>
        <v>21545.52</v>
      </c>
      <c r="K28" s="2" t="s">
        <v>19</v>
      </c>
    </row>
    <row r="29" spans="1:11" x14ac:dyDescent="0.25">
      <c r="A29" s="3">
        <v>224</v>
      </c>
      <c r="B29" s="71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52">
        <v>550662</v>
      </c>
      <c r="H29" s="53">
        <v>87411</v>
      </c>
      <c r="I29" s="53">
        <v>0</v>
      </c>
      <c r="J29" s="52">
        <f>Tabla1[[#This Row],[EXISTENCIAS INICIALES ]]+Tabla1[[#This Row],[INGRESOS]]-Tabla1[[#This Row],[PAGOS]]</f>
        <v>638073</v>
      </c>
      <c r="K29" s="2" t="s">
        <v>19</v>
      </c>
    </row>
    <row r="30" spans="1:11" x14ac:dyDescent="0.25">
      <c r="A30" s="3"/>
      <c r="B30" s="71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52">
        <v>8000000</v>
      </c>
      <c r="H30" s="53">
        <v>0</v>
      </c>
      <c r="I30" s="53">
        <v>0</v>
      </c>
      <c r="J30" s="52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71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52">
        <v>5000000</v>
      </c>
      <c r="H31" s="53">
        <v>0</v>
      </c>
      <c r="I31" s="53">
        <v>0</v>
      </c>
      <c r="J31" s="52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71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52">
        <v>0</v>
      </c>
      <c r="H32" s="53">
        <v>0</v>
      </c>
      <c r="I32" s="53">
        <v>0</v>
      </c>
      <c r="J32" s="52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71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52">
        <v>0</v>
      </c>
      <c r="H33" s="53">
        <v>0</v>
      </c>
      <c r="I33" s="53">
        <v>0</v>
      </c>
      <c r="J33" s="52">
        <f>Tabla1[[#This Row],[EXISTENCIAS INICIALES ]]+Tabla1[[#This Row],[INGRESOS]]-Tabla1[[#This Row],[PAGOS]]</f>
        <v>0</v>
      </c>
      <c r="K33" s="2" t="s">
        <v>19</v>
      </c>
    </row>
    <row r="34" spans="1:11" x14ac:dyDescent="0.25">
      <c r="A34" s="3">
        <v>801</v>
      </c>
      <c r="B34" s="71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52">
        <v>0</v>
      </c>
      <c r="H34" s="53">
        <v>1150</v>
      </c>
      <c r="I34" s="53">
        <v>0</v>
      </c>
      <c r="J34" s="52">
        <f>Tabla1[[#This Row],[EXISTENCIAS INICIALES ]]+Tabla1[[#This Row],[INGRESOS]]-Tabla1[[#This Row],[PAGOS]]</f>
        <v>1150</v>
      </c>
      <c r="K34" s="2" t="s">
        <v>19</v>
      </c>
    </row>
    <row r="35" spans="1:11" x14ac:dyDescent="0.25">
      <c r="A35" s="3">
        <v>802</v>
      </c>
      <c r="B35" s="71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52">
        <v>0</v>
      </c>
      <c r="H35" s="53">
        <v>0</v>
      </c>
      <c r="I35" s="53">
        <v>0</v>
      </c>
      <c r="J35" s="52">
        <f>Tabla1[[#This Row],[EXISTENCIAS INICIALES ]]+Tabla1[[#This Row],[INGRESOS]]-Tabla1[[#This Row],[PAGOS]]</f>
        <v>0</v>
      </c>
      <c r="K35" s="2" t="s">
        <v>19</v>
      </c>
    </row>
    <row r="36" spans="1:11" s="31" customFormat="1" x14ac:dyDescent="0.25">
      <c r="A36" s="26">
        <v>803</v>
      </c>
      <c r="B36" s="71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6">
        <v>0</v>
      </c>
      <c r="H36" s="57">
        <v>1000</v>
      </c>
      <c r="I36" s="57">
        <v>255.41</v>
      </c>
      <c r="J36" s="52">
        <f>Tabla1[[#This Row],[EXISTENCIAS INICIALES ]]+Tabla1[[#This Row],[INGRESOS]]-Tabla1[[#This Row],[PAGOS]]</f>
        <v>744.59</v>
      </c>
      <c r="K36" s="30" t="s">
        <v>19</v>
      </c>
    </row>
    <row r="37" spans="1:11" x14ac:dyDescent="0.25">
      <c r="A37" s="3">
        <v>804</v>
      </c>
      <c r="B37" s="71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52">
        <v>0</v>
      </c>
      <c r="H37" s="53">
        <v>84000</v>
      </c>
      <c r="I37" s="53">
        <v>25057.66</v>
      </c>
      <c r="J37" s="52">
        <f>Tabla1[[#This Row],[EXISTENCIAS INICIALES ]]+Tabla1[[#This Row],[INGRESOS]]-Tabla1[[#This Row],[PAGOS]]</f>
        <v>58942.34</v>
      </c>
      <c r="K37" s="2" t="s">
        <v>19</v>
      </c>
    </row>
    <row r="38" spans="1:11" s="31" customFormat="1" x14ac:dyDescent="0.25">
      <c r="A38" s="26">
        <v>805</v>
      </c>
      <c r="B38" s="71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6">
        <v>0</v>
      </c>
      <c r="H38" s="57">
        <v>0</v>
      </c>
      <c r="I38" s="57">
        <v>0</v>
      </c>
      <c r="J38" s="52">
        <f>Tabla1[[#This Row],[EXISTENCIAS INICIALES ]]+Tabla1[[#This Row],[INGRESOS]]-Tabla1[[#This Row],[PAGOS]]</f>
        <v>0</v>
      </c>
      <c r="K38" s="30" t="s">
        <v>19</v>
      </c>
    </row>
    <row r="39" spans="1:11" x14ac:dyDescent="0.25">
      <c r="A39" s="3">
        <v>806</v>
      </c>
      <c r="B39" s="71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52">
        <v>0</v>
      </c>
      <c r="H39" s="53">
        <v>0</v>
      </c>
      <c r="I39" s="53">
        <v>0</v>
      </c>
      <c r="J39" s="52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71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52">
        <v>0</v>
      </c>
      <c r="H40" s="53">
        <v>0</v>
      </c>
      <c r="I40" s="53">
        <v>0</v>
      </c>
      <c r="J40" s="52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71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52">
        <v>0</v>
      </c>
      <c r="H41" s="53">
        <v>0</v>
      </c>
      <c r="I41" s="53">
        <v>0</v>
      </c>
      <c r="J41" s="52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41"/>
      <c r="B42" s="72" t="s">
        <v>105</v>
      </c>
      <c r="C42" s="36" t="s">
        <v>96</v>
      </c>
      <c r="D42" s="8" t="s">
        <v>20</v>
      </c>
      <c r="E42" s="8" t="s">
        <v>108</v>
      </c>
      <c r="F42" s="43" t="s">
        <v>106</v>
      </c>
      <c r="G42" s="58">
        <v>0</v>
      </c>
      <c r="H42" s="59">
        <v>0</v>
      </c>
      <c r="I42" s="59">
        <v>0</v>
      </c>
      <c r="J42" s="52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72" t="s">
        <v>105</v>
      </c>
      <c r="C43" s="36" t="s">
        <v>98</v>
      </c>
      <c r="D43" s="8" t="s">
        <v>20</v>
      </c>
      <c r="E43" s="8" t="s">
        <v>108</v>
      </c>
      <c r="F43" s="43" t="s">
        <v>106</v>
      </c>
      <c r="G43" s="58">
        <v>0</v>
      </c>
      <c r="H43" s="59">
        <v>0</v>
      </c>
      <c r="I43" s="59">
        <v>0</v>
      </c>
      <c r="J43" s="52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72" t="s">
        <v>105</v>
      </c>
      <c r="C44" s="36" t="s">
        <v>99</v>
      </c>
      <c r="D44" s="8" t="s">
        <v>20</v>
      </c>
      <c r="E44" s="8" t="s">
        <v>108</v>
      </c>
      <c r="F44" s="43" t="s">
        <v>106</v>
      </c>
      <c r="G44" s="58">
        <v>0</v>
      </c>
      <c r="H44" s="59">
        <v>0</v>
      </c>
      <c r="I44" s="59">
        <v>0</v>
      </c>
      <c r="J44" s="52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72" t="s">
        <v>105</v>
      </c>
      <c r="C45" s="36" t="s">
        <v>100</v>
      </c>
      <c r="D45" s="8" t="s">
        <v>20</v>
      </c>
      <c r="E45" s="8" t="s">
        <v>108</v>
      </c>
      <c r="F45" s="43" t="s">
        <v>106</v>
      </c>
      <c r="G45" s="58">
        <v>0</v>
      </c>
      <c r="H45" s="59">
        <v>0</v>
      </c>
      <c r="I45" s="59">
        <v>0</v>
      </c>
      <c r="J45" s="52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72" t="s">
        <v>105</v>
      </c>
      <c r="C46" s="36" t="s">
        <v>101</v>
      </c>
      <c r="D46" s="8" t="s">
        <v>20</v>
      </c>
      <c r="E46" s="8" t="s">
        <v>108</v>
      </c>
      <c r="F46" s="43" t="s">
        <v>106</v>
      </c>
      <c r="G46" s="58">
        <v>0</v>
      </c>
      <c r="H46" s="59">
        <v>0</v>
      </c>
      <c r="I46" s="59">
        <v>0</v>
      </c>
      <c r="J46" s="52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72" t="s">
        <v>105</v>
      </c>
      <c r="C47" s="36" t="s">
        <v>102</v>
      </c>
      <c r="D47" s="8" t="s">
        <v>20</v>
      </c>
      <c r="E47" s="8" t="s">
        <v>108</v>
      </c>
      <c r="F47" s="43" t="s">
        <v>106</v>
      </c>
      <c r="G47" s="58">
        <v>0</v>
      </c>
      <c r="H47" s="59">
        <v>0</v>
      </c>
      <c r="I47" s="59">
        <v>0</v>
      </c>
      <c r="J47" s="52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41"/>
      <c r="B48" s="72" t="s">
        <v>105</v>
      </c>
      <c r="C48" s="36" t="s">
        <v>103</v>
      </c>
      <c r="D48" s="8" t="s">
        <v>20</v>
      </c>
      <c r="E48" s="8" t="s">
        <v>108</v>
      </c>
      <c r="F48" s="43" t="s">
        <v>106</v>
      </c>
      <c r="G48" s="58">
        <v>0</v>
      </c>
      <c r="H48" s="59">
        <v>0</v>
      </c>
      <c r="I48" s="59">
        <v>0</v>
      </c>
      <c r="J48" s="52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41"/>
      <c r="B49" s="72" t="s">
        <v>104</v>
      </c>
      <c r="C49" s="36" t="s">
        <v>104</v>
      </c>
      <c r="D49" s="8" t="s">
        <v>20</v>
      </c>
      <c r="E49" s="8" t="s">
        <v>108</v>
      </c>
      <c r="F49" s="43" t="s">
        <v>106</v>
      </c>
      <c r="G49" s="58">
        <v>0</v>
      </c>
      <c r="H49" s="59">
        <v>0</v>
      </c>
      <c r="I49" s="59">
        <v>0</v>
      </c>
      <c r="J49" s="52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41"/>
      <c r="B50" s="73" t="s">
        <v>92</v>
      </c>
      <c r="C50" s="40" t="s">
        <v>32</v>
      </c>
      <c r="D50" s="44" t="s">
        <v>112</v>
      </c>
      <c r="E50" s="8" t="s">
        <v>108</v>
      </c>
      <c r="F50" s="45" t="s">
        <v>68</v>
      </c>
      <c r="G50" s="60">
        <v>1808753.6</v>
      </c>
      <c r="H50" s="45">
        <v>5015489.25</v>
      </c>
      <c r="I50" s="45">
        <v>3866623.9</v>
      </c>
      <c r="J50" s="52">
        <f>Tabla1[[#This Row],[EXISTENCIAS INICIALES ]]+Tabla1[[#This Row],[INGRESOS]]-Tabla1[[#This Row],[PAGOS]]</f>
        <v>2957618.9499999997</v>
      </c>
      <c r="K50" s="42" t="s">
        <v>35</v>
      </c>
    </row>
    <row r="51" spans="1:11" x14ac:dyDescent="0.25">
      <c r="A51" s="41"/>
      <c r="B51" s="73" t="s">
        <v>92</v>
      </c>
      <c r="C51" s="40" t="s">
        <v>33</v>
      </c>
      <c r="D51" s="44" t="s">
        <v>112</v>
      </c>
      <c r="E51" s="8" t="s">
        <v>108</v>
      </c>
      <c r="F51" s="46" t="s">
        <v>66</v>
      </c>
      <c r="G51" s="61">
        <v>2948.84</v>
      </c>
      <c r="H51" s="46">
        <v>0</v>
      </c>
      <c r="I51" s="46">
        <v>399.04</v>
      </c>
      <c r="J51" s="52">
        <f>Tabla1[[#This Row],[EXISTENCIAS INICIALES ]]+Tabla1[[#This Row],[INGRESOS]]-Tabla1[[#This Row],[PAGOS]]</f>
        <v>2549.8000000000002</v>
      </c>
      <c r="K51" s="42" t="s">
        <v>35</v>
      </c>
    </row>
    <row r="52" spans="1:11" x14ac:dyDescent="0.25">
      <c r="A52" s="41"/>
      <c r="B52" s="73" t="s">
        <v>92</v>
      </c>
      <c r="C52" s="40" t="s">
        <v>27</v>
      </c>
      <c r="D52" s="44" t="s">
        <v>112</v>
      </c>
      <c r="E52" s="8" t="s">
        <v>108</v>
      </c>
      <c r="F52" s="46" t="s">
        <v>69</v>
      </c>
      <c r="G52" s="61">
        <v>256052.05</v>
      </c>
      <c r="H52" s="46">
        <v>96291.22</v>
      </c>
      <c r="I52" s="46">
        <v>3539.91</v>
      </c>
      <c r="J52" s="52">
        <f>Tabla1[[#This Row],[EXISTENCIAS INICIALES ]]+Tabla1[[#This Row],[INGRESOS]]-Tabla1[[#This Row],[PAGOS]]</f>
        <v>348803.36000000004</v>
      </c>
      <c r="K52" s="42" t="s">
        <v>35</v>
      </c>
    </row>
    <row r="53" spans="1:11" x14ac:dyDescent="0.25">
      <c r="A53" s="41"/>
      <c r="B53" s="73" t="s">
        <v>91</v>
      </c>
      <c r="C53" s="40" t="s">
        <v>34</v>
      </c>
      <c r="D53" s="44" t="s">
        <v>112</v>
      </c>
      <c r="E53" s="8" t="s">
        <v>108</v>
      </c>
      <c r="F53" s="46" t="s">
        <v>67</v>
      </c>
      <c r="G53" s="61">
        <v>0</v>
      </c>
      <c r="H53" s="46">
        <v>0</v>
      </c>
      <c r="I53" s="46">
        <v>0</v>
      </c>
      <c r="J53" s="52">
        <f>Tabla1[[#This Row],[EXISTENCIAS INICIALES ]]+Tabla1[[#This Row],[INGRESOS]]-Tabla1[[#This Row],[PAGOS]]</f>
        <v>0</v>
      </c>
      <c r="K53" s="42" t="s">
        <v>35</v>
      </c>
    </row>
    <row r="54" spans="1:11" x14ac:dyDescent="0.25">
      <c r="A54" s="41"/>
      <c r="B54" s="71" t="s">
        <v>94</v>
      </c>
      <c r="C54" s="36" t="s">
        <v>110</v>
      </c>
      <c r="D54" s="44" t="s">
        <v>112</v>
      </c>
      <c r="E54" s="8" t="s">
        <v>108</v>
      </c>
      <c r="F54" s="36" t="s">
        <v>67</v>
      </c>
      <c r="G54" s="61">
        <v>0</v>
      </c>
      <c r="H54" s="46">
        <v>0</v>
      </c>
      <c r="I54" s="46">
        <v>0</v>
      </c>
      <c r="J54" s="52">
        <f>Tabla1[[#This Row],[EXISTENCIAS INICIALES ]]+Tabla1[[#This Row],[INGRESOS]]-Tabla1[[#This Row],[PAGOS]]</f>
        <v>0</v>
      </c>
      <c r="K54" s="42" t="s">
        <v>35</v>
      </c>
    </row>
    <row r="55" spans="1:11" x14ac:dyDescent="0.25">
      <c r="A55" s="41"/>
      <c r="B55" s="72" t="s">
        <v>105</v>
      </c>
      <c r="C55" s="36" t="s">
        <v>111</v>
      </c>
      <c r="D55" s="36" t="s">
        <v>97</v>
      </c>
      <c r="E55" s="8" t="s">
        <v>108</v>
      </c>
      <c r="F55" s="43" t="s">
        <v>106</v>
      </c>
      <c r="G55" s="61">
        <v>0</v>
      </c>
      <c r="H55" s="46">
        <v>0</v>
      </c>
      <c r="I55" s="46">
        <v>0</v>
      </c>
      <c r="J55" s="52">
        <f>Tabla1[[#This Row],[EXISTENCIAS INICIALES ]]+Tabla1[[#This Row],[INGRESOS]]-Tabla1[[#This Row],[PAGOS]]</f>
        <v>0</v>
      </c>
      <c r="K55" s="42" t="s">
        <v>35</v>
      </c>
    </row>
    <row r="56" spans="1:11" x14ac:dyDescent="0.25">
      <c r="A56" s="5"/>
      <c r="B56" s="10"/>
      <c r="C56" s="10"/>
      <c r="D56" s="37"/>
      <c r="E56" s="37"/>
      <c r="F56" s="38"/>
      <c r="G56" s="70"/>
      <c r="H56" s="38"/>
      <c r="I56" s="38"/>
      <c r="J56" s="35"/>
      <c r="K56" s="35"/>
    </row>
    <row r="57" spans="1:11" ht="18.75" x14ac:dyDescent="0.25">
      <c r="C57" s="17"/>
      <c r="D57" s="23"/>
      <c r="E57" s="23"/>
      <c r="F57" s="47"/>
      <c r="G57" s="62"/>
      <c r="H57" s="62"/>
      <c r="I57" s="62"/>
      <c r="J57" s="62"/>
      <c r="K57" s="62"/>
    </row>
    <row r="58" spans="1:11" ht="19.5" x14ac:dyDescent="0.3">
      <c r="C58" s="17"/>
      <c r="D58" s="19"/>
      <c r="E58" s="19"/>
      <c r="F58" s="48"/>
      <c r="G58" s="63"/>
      <c r="H58" s="63"/>
      <c r="I58" s="63"/>
      <c r="J58" s="63"/>
      <c r="K58" s="2"/>
    </row>
    <row r="59" spans="1:11" x14ac:dyDescent="0.25">
      <c r="C59" s="17"/>
      <c r="D59" s="19"/>
      <c r="E59" s="19"/>
      <c r="H59" s="52"/>
      <c r="I59" s="52"/>
      <c r="K59" s="2"/>
    </row>
    <row r="60" spans="1:11" x14ac:dyDescent="0.25">
      <c r="C60" s="17"/>
      <c r="D60" s="19"/>
      <c r="E60" s="19"/>
      <c r="F60" s="19"/>
      <c r="G60" s="66"/>
      <c r="H60" s="66"/>
      <c r="I60" s="66"/>
      <c r="J60" s="66"/>
      <c r="K60" s="32"/>
    </row>
    <row r="61" spans="1:11" x14ac:dyDescent="0.25">
      <c r="C61" s="17"/>
      <c r="D61" s="21"/>
      <c r="E61" s="21"/>
      <c r="F61" s="19"/>
      <c r="G61" s="64"/>
      <c r="H61" s="65"/>
      <c r="I61" s="65"/>
      <c r="J61" s="65"/>
      <c r="K61" s="20"/>
    </row>
    <row r="62" spans="1:11" x14ac:dyDescent="0.25">
      <c r="C62" s="17"/>
      <c r="D62" s="21"/>
      <c r="E62" s="21"/>
      <c r="F62" s="19"/>
      <c r="G62" s="64"/>
      <c r="H62" s="65"/>
      <c r="I62" s="65"/>
      <c r="J62" s="66"/>
      <c r="K62" s="20"/>
    </row>
    <row r="63" spans="1:11" x14ac:dyDescent="0.25">
      <c r="C63" s="17"/>
      <c r="D63" s="21"/>
      <c r="E63" s="21"/>
      <c r="F63" s="21"/>
      <c r="G63" s="64"/>
      <c r="H63" s="65"/>
      <c r="I63" s="65"/>
      <c r="J63" s="66"/>
      <c r="K63" s="22"/>
    </row>
    <row r="64" spans="1:11" x14ac:dyDescent="0.25">
      <c r="C64" s="17"/>
      <c r="D64" s="21"/>
      <c r="E64" s="21"/>
      <c r="F64" s="21"/>
      <c r="G64" s="64"/>
      <c r="H64" s="65"/>
      <c r="I64" s="65"/>
      <c r="J64" s="66"/>
      <c r="K64" s="20"/>
    </row>
    <row r="65" spans="3:11" x14ac:dyDescent="0.25">
      <c r="C65" s="17"/>
      <c r="D65" s="21"/>
      <c r="E65" s="21"/>
      <c r="F65" s="21"/>
      <c r="G65" s="64"/>
      <c r="H65" s="65"/>
      <c r="I65" s="65"/>
      <c r="J65" s="66"/>
      <c r="K65" s="22"/>
    </row>
    <row r="66" spans="3:11" x14ac:dyDescent="0.25">
      <c r="C66" s="17"/>
      <c r="D66" s="21"/>
      <c r="E66" s="21"/>
      <c r="F66" s="21"/>
      <c r="G66" s="64"/>
      <c r="H66" s="65"/>
      <c r="I66" s="65"/>
      <c r="J66" s="66"/>
      <c r="K66" s="22"/>
    </row>
    <row r="67" spans="3:11" x14ac:dyDescent="0.25">
      <c r="C67" s="17"/>
      <c r="D67" s="21"/>
      <c r="E67" s="21"/>
      <c r="F67" s="21"/>
      <c r="G67" s="64"/>
      <c r="H67" s="65"/>
      <c r="I67" s="65"/>
      <c r="J67" s="66"/>
      <c r="K67" s="22"/>
    </row>
    <row r="68" spans="3:11" x14ac:dyDescent="0.25">
      <c r="C68" s="17"/>
      <c r="D68" s="21"/>
      <c r="E68" s="21"/>
      <c r="F68" s="21"/>
      <c r="G68" s="64"/>
      <c r="H68" s="65"/>
      <c r="I68" s="65"/>
      <c r="J68" s="66"/>
      <c r="K68" s="22"/>
    </row>
    <row r="69" spans="3:11" x14ac:dyDescent="0.25">
      <c r="C69" s="17"/>
      <c r="D69" s="21"/>
      <c r="E69" s="21"/>
      <c r="F69" s="21"/>
      <c r="G69" s="64"/>
      <c r="H69" s="65"/>
      <c r="I69" s="65"/>
      <c r="J69" s="66"/>
      <c r="K69" s="22"/>
    </row>
    <row r="70" spans="3:11" x14ac:dyDescent="0.25">
      <c r="C70" s="17"/>
      <c r="D70" s="21"/>
      <c r="E70" s="21"/>
      <c r="F70" s="21"/>
      <c r="G70" s="64"/>
      <c r="H70" s="65"/>
      <c r="I70" s="65"/>
      <c r="J70" s="66"/>
      <c r="K70" s="22"/>
    </row>
    <row r="71" spans="3:11" x14ac:dyDescent="0.25">
      <c r="C71" s="17"/>
      <c r="D71" s="21"/>
      <c r="E71" s="21"/>
      <c r="F71" s="21"/>
      <c r="G71" s="64"/>
      <c r="H71" s="65"/>
      <c r="I71" s="65"/>
      <c r="J71" s="66"/>
      <c r="K71" s="22"/>
    </row>
    <row r="72" spans="3:11" x14ac:dyDescent="0.25">
      <c r="C72" s="17"/>
      <c r="D72" s="21"/>
      <c r="E72" s="21"/>
      <c r="F72" s="21"/>
      <c r="G72" s="64"/>
      <c r="H72" s="65"/>
      <c r="I72" s="65"/>
      <c r="J72" s="66"/>
      <c r="K72" s="22"/>
    </row>
    <row r="73" spans="3:11" x14ac:dyDescent="0.25">
      <c r="C73" s="17"/>
      <c r="D73" s="21"/>
      <c r="E73" s="21"/>
      <c r="F73" s="21"/>
      <c r="G73" s="64"/>
      <c r="H73" s="65"/>
      <c r="I73" s="65"/>
      <c r="J73" s="66"/>
      <c r="K73" s="22"/>
    </row>
    <row r="74" spans="3:11" x14ac:dyDescent="0.25">
      <c r="C74" s="17"/>
      <c r="D74" s="21"/>
      <c r="E74" s="21"/>
      <c r="F74" s="21"/>
      <c r="G74" s="64"/>
      <c r="H74" s="65"/>
      <c r="I74" s="65"/>
      <c r="J74" s="66"/>
      <c r="K74" s="22"/>
    </row>
    <row r="75" spans="3:11" x14ac:dyDescent="0.25">
      <c r="C75" s="17"/>
      <c r="D75" s="21"/>
      <c r="E75" s="21"/>
      <c r="F75" s="21"/>
      <c r="G75" s="64"/>
      <c r="H75" s="65"/>
      <c r="I75" s="65"/>
      <c r="J75" s="66"/>
      <c r="K75" s="22"/>
    </row>
    <row r="76" spans="3:11" x14ac:dyDescent="0.25">
      <c r="C76" s="17"/>
      <c r="D76" s="21"/>
      <c r="E76" s="21"/>
      <c r="F76" s="21"/>
      <c r="G76" s="64"/>
      <c r="H76" s="65"/>
      <c r="I76" s="65"/>
      <c r="J76" s="66"/>
      <c r="K76" s="22"/>
    </row>
    <row r="77" spans="3:11" x14ac:dyDescent="0.25">
      <c r="C77" s="17"/>
      <c r="D77" s="21"/>
      <c r="E77" s="21"/>
      <c r="F77" s="21"/>
      <c r="G77" s="64"/>
      <c r="H77" s="65"/>
      <c r="I77" s="65"/>
      <c r="J77" s="66"/>
      <c r="K77" s="22"/>
    </row>
    <row r="78" spans="3:11" x14ac:dyDescent="0.25">
      <c r="C78" s="17"/>
      <c r="D78" s="21"/>
      <c r="E78" s="21"/>
      <c r="F78" s="21"/>
      <c r="G78" s="64"/>
      <c r="H78" s="65"/>
      <c r="I78" s="65"/>
      <c r="J78" s="66"/>
      <c r="K78" s="22"/>
    </row>
    <row r="79" spans="3:11" x14ac:dyDescent="0.25">
      <c r="C79" s="17"/>
      <c r="D79" s="21"/>
      <c r="E79" s="21"/>
      <c r="F79" s="21"/>
      <c r="G79" s="64"/>
      <c r="H79" s="65"/>
      <c r="I79" s="65"/>
      <c r="J79" s="66"/>
      <c r="K79" s="22"/>
    </row>
    <row r="80" spans="3:11" x14ac:dyDescent="0.25">
      <c r="C80" s="17"/>
      <c r="D80" s="21"/>
      <c r="E80" s="21"/>
      <c r="F80" s="21"/>
      <c r="G80" s="64"/>
      <c r="H80" s="65"/>
      <c r="I80" s="65"/>
      <c r="J80" s="66"/>
      <c r="K80" s="22"/>
    </row>
    <row r="81" spans="3:11" x14ac:dyDescent="0.25">
      <c r="C81" s="17"/>
      <c r="D81" s="21"/>
      <c r="E81" s="21"/>
      <c r="F81" s="21"/>
      <c r="G81" s="64"/>
      <c r="H81" s="65"/>
      <c r="I81" s="65"/>
      <c r="J81" s="66"/>
      <c r="K81" s="22"/>
    </row>
    <row r="82" spans="3:11" x14ac:dyDescent="0.25">
      <c r="C82" s="17"/>
      <c r="D82" s="21"/>
      <c r="E82" s="21"/>
      <c r="F82" s="21"/>
      <c r="G82" s="64"/>
      <c r="H82" s="65"/>
      <c r="I82" s="65"/>
      <c r="J82" s="66"/>
      <c r="K82" s="22"/>
    </row>
    <row r="83" spans="3:11" x14ac:dyDescent="0.25">
      <c r="C83" s="17"/>
      <c r="D83" s="21"/>
      <c r="E83" s="21"/>
      <c r="F83" s="21"/>
      <c r="G83" s="64"/>
      <c r="H83" s="65"/>
      <c r="I83" s="65"/>
      <c r="J83" s="66"/>
      <c r="K83" s="22"/>
    </row>
    <row r="84" spans="3:11" x14ac:dyDescent="0.25">
      <c r="C84" s="17"/>
      <c r="D84" s="21"/>
      <c r="E84" s="21"/>
      <c r="F84" s="21"/>
      <c r="G84" s="64"/>
      <c r="H84" s="65"/>
      <c r="I84" s="65"/>
      <c r="J84" s="66"/>
      <c r="K84" s="22"/>
    </row>
    <row r="85" spans="3:11" x14ac:dyDescent="0.25">
      <c r="C85" s="17"/>
      <c r="D85" s="21"/>
      <c r="E85" s="21"/>
      <c r="F85" s="21"/>
      <c r="G85" s="64"/>
      <c r="H85" s="65"/>
      <c r="I85" s="65"/>
      <c r="J85" s="66"/>
      <c r="K85" s="20"/>
    </row>
    <row r="86" spans="3:11" x14ac:dyDescent="0.25">
      <c r="C86" s="17"/>
      <c r="D86" s="21"/>
      <c r="E86" s="21"/>
      <c r="F86" s="21"/>
      <c r="G86" s="64"/>
      <c r="H86" s="65"/>
      <c r="I86" s="65"/>
      <c r="J86" s="66"/>
      <c r="K86" s="20"/>
    </row>
    <row r="87" spans="3:11" x14ac:dyDescent="0.25">
      <c r="C87" s="17"/>
      <c r="D87" s="21"/>
      <c r="E87" s="21"/>
      <c r="F87" s="21"/>
      <c r="G87" s="64"/>
      <c r="H87" s="65"/>
      <c r="I87" s="65"/>
      <c r="J87" s="67"/>
      <c r="K87" s="20"/>
    </row>
    <row r="88" spans="3:11" x14ac:dyDescent="0.25">
      <c r="C88" s="17"/>
      <c r="D88" s="21"/>
      <c r="E88" s="21"/>
      <c r="F88" s="21"/>
      <c r="G88" s="64"/>
      <c r="H88" s="65"/>
      <c r="I88" s="65"/>
      <c r="J88" s="68"/>
      <c r="K88" s="18"/>
    </row>
    <row r="89" spans="3:11" x14ac:dyDescent="0.25">
      <c r="C89" s="17"/>
      <c r="D89" s="21"/>
      <c r="E89" s="21"/>
      <c r="F89" s="21"/>
      <c r="G89" s="64"/>
      <c r="H89" s="65"/>
      <c r="I89" s="65"/>
      <c r="J89" s="68"/>
      <c r="K89" s="18"/>
    </row>
    <row r="90" spans="3:11" x14ac:dyDescent="0.25">
      <c r="C90" s="17"/>
      <c r="D90" s="21"/>
      <c r="E90" s="21"/>
      <c r="F90" s="21"/>
      <c r="G90" s="64"/>
      <c r="H90" s="65"/>
      <c r="I90" s="65"/>
      <c r="J90" s="68"/>
      <c r="K90" s="18"/>
    </row>
    <row r="91" spans="3:11" x14ac:dyDescent="0.25">
      <c r="C91" s="17"/>
      <c r="D91" s="21"/>
      <c r="E91" s="21"/>
      <c r="F91" s="21"/>
      <c r="G91" s="64"/>
      <c r="H91" s="65"/>
      <c r="I91" s="65"/>
      <c r="J91" s="68"/>
      <c r="K91" s="18"/>
    </row>
    <row r="92" spans="3:11" x14ac:dyDescent="0.25">
      <c r="C92" s="17"/>
      <c r="D92" s="21"/>
      <c r="E92" s="21"/>
      <c r="F92" s="21"/>
      <c r="G92" s="64"/>
      <c r="H92" s="65"/>
      <c r="I92" s="65"/>
      <c r="J92" s="68"/>
      <c r="K92" s="18"/>
    </row>
    <row r="93" spans="3:11" x14ac:dyDescent="0.25">
      <c r="C93" s="17"/>
      <c r="D93" s="21"/>
      <c r="E93" s="21"/>
      <c r="F93" s="21"/>
      <c r="G93" s="64"/>
      <c r="H93" s="65"/>
      <c r="I93" s="65"/>
      <c r="J93" s="68"/>
      <c r="K93" s="18"/>
    </row>
    <row r="94" spans="3:11" x14ac:dyDescent="0.25">
      <c r="C94" s="17"/>
      <c r="D94" s="21"/>
      <c r="E94" s="21"/>
      <c r="F94" s="21"/>
      <c r="G94" s="64"/>
      <c r="H94" s="65"/>
      <c r="I94" s="65"/>
      <c r="J94" s="68"/>
      <c r="K94" s="18"/>
    </row>
    <row r="95" spans="3:11" x14ac:dyDescent="0.25">
      <c r="C95" s="17"/>
      <c r="D95" s="21"/>
      <c r="E95" s="21"/>
      <c r="F95" s="21"/>
      <c r="G95" s="64"/>
      <c r="H95" s="65"/>
      <c r="I95" s="65"/>
      <c r="J95" s="68"/>
      <c r="K95" s="18"/>
    </row>
    <row r="96" spans="3:11" x14ac:dyDescent="0.25">
      <c r="C96" s="17"/>
      <c r="D96" s="21"/>
      <c r="E96" s="21"/>
      <c r="F96" s="21"/>
      <c r="G96" s="64"/>
      <c r="H96" s="65"/>
      <c r="I96" s="65"/>
      <c r="J96" s="68"/>
      <c r="K96" s="18"/>
    </row>
    <row r="97" spans="3:11" x14ac:dyDescent="0.25">
      <c r="C97" s="17"/>
      <c r="D97" s="21"/>
      <c r="E97" s="21"/>
      <c r="F97" s="21"/>
      <c r="G97" s="64"/>
      <c r="H97" s="65"/>
      <c r="I97" s="65"/>
      <c r="J97" s="68"/>
      <c r="K97" s="18"/>
    </row>
    <row r="98" spans="3:11" x14ac:dyDescent="0.25">
      <c r="C98" s="17"/>
      <c r="D98" s="21"/>
      <c r="E98" s="21"/>
      <c r="F98" s="21"/>
      <c r="G98" s="64"/>
      <c r="H98" s="65"/>
      <c r="I98" s="65"/>
      <c r="J98" s="68"/>
      <c r="K98" s="18"/>
    </row>
    <row r="99" spans="3:11" x14ac:dyDescent="0.25">
      <c r="C99" s="17"/>
      <c r="D99" s="21"/>
      <c r="E99" s="21"/>
      <c r="F99" s="21"/>
      <c r="G99" s="64"/>
      <c r="H99" s="65"/>
      <c r="I99" s="65"/>
      <c r="J99" s="68"/>
      <c r="K99" s="18"/>
    </row>
    <row r="100" spans="3:11" x14ac:dyDescent="0.25">
      <c r="C100" s="17"/>
      <c r="D100" s="21"/>
      <c r="E100" s="21"/>
      <c r="F100" s="21"/>
      <c r="G100" s="64"/>
      <c r="H100" s="65"/>
      <c r="I100" s="65"/>
      <c r="J100" s="68"/>
      <c r="K100" s="18"/>
    </row>
    <row r="101" spans="3:11" x14ac:dyDescent="0.25">
      <c r="C101" s="17"/>
      <c r="D101" s="21"/>
      <c r="E101" s="21"/>
      <c r="F101" s="21"/>
      <c r="G101" s="64"/>
      <c r="H101" s="65"/>
      <c r="I101" s="65"/>
      <c r="J101" s="68"/>
      <c r="K101" s="18"/>
    </row>
    <row r="102" spans="3:11" x14ac:dyDescent="0.25">
      <c r="C102" s="17"/>
      <c r="D102" s="21"/>
      <c r="E102" s="21"/>
      <c r="F102" s="21"/>
      <c r="G102" s="64"/>
      <c r="H102" s="65"/>
      <c r="I102" s="65"/>
      <c r="J102" s="68"/>
      <c r="K102" s="18"/>
    </row>
    <row r="103" spans="3:11" x14ac:dyDescent="0.25">
      <c r="C103" s="17"/>
      <c r="D103" s="21"/>
      <c r="E103" s="21"/>
      <c r="F103" s="21"/>
      <c r="G103" s="64"/>
      <c r="H103" s="65"/>
      <c r="I103" s="65"/>
      <c r="J103" s="68"/>
      <c r="K103" s="18"/>
    </row>
    <row r="104" spans="3:11" x14ac:dyDescent="0.25">
      <c r="C104" s="17"/>
      <c r="D104" s="21"/>
      <c r="E104" s="21"/>
      <c r="F104" s="21"/>
      <c r="G104" s="64"/>
      <c r="H104" s="65"/>
      <c r="I104" s="65"/>
      <c r="J104" s="68"/>
      <c r="K104" s="18"/>
    </row>
    <row r="105" spans="3:11" x14ac:dyDescent="0.25">
      <c r="C105" s="17"/>
      <c r="D105" s="21"/>
      <c r="E105" s="21"/>
      <c r="F105" s="21"/>
      <c r="G105" s="64"/>
      <c r="H105" s="65"/>
      <c r="I105" s="65"/>
      <c r="J105" s="68"/>
      <c r="K105" s="18"/>
    </row>
    <row r="106" spans="3:11" x14ac:dyDescent="0.25">
      <c r="C106" s="17"/>
      <c r="D106" s="21"/>
      <c r="E106" s="21"/>
      <c r="F106" s="21"/>
      <c r="G106" s="64"/>
      <c r="H106" s="65"/>
      <c r="I106" s="65"/>
      <c r="J106" s="68"/>
      <c r="K106" s="18"/>
    </row>
    <row r="107" spans="3:11" x14ac:dyDescent="0.25">
      <c r="C107" s="17"/>
      <c r="D107" s="21"/>
      <c r="E107" s="21"/>
      <c r="F107" s="21"/>
      <c r="G107" s="64"/>
      <c r="H107" s="65"/>
      <c r="I107" s="65"/>
      <c r="J107" s="68"/>
      <c r="K107" s="18"/>
    </row>
    <row r="108" spans="3:11" x14ac:dyDescent="0.25">
      <c r="C108" s="17"/>
      <c r="D108" s="21"/>
      <c r="E108" s="21"/>
      <c r="F108" s="21"/>
      <c r="G108" s="64"/>
      <c r="H108" s="65"/>
      <c r="I108" s="65"/>
      <c r="J108" s="68"/>
      <c r="K108" s="18"/>
    </row>
    <row r="109" spans="3:11" x14ac:dyDescent="0.25">
      <c r="C109" s="17"/>
      <c r="D109" s="21"/>
      <c r="E109" s="21"/>
      <c r="F109" s="21"/>
      <c r="G109" s="64"/>
      <c r="H109" s="65"/>
      <c r="I109" s="65"/>
      <c r="J109" s="68"/>
      <c r="K109" s="18"/>
    </row>
    <row r="110" spans="3:11" x14ac:dyDescent="0.25">
      <c r="C110" s="17"/>
      <c r="D110" s="21"/>
      <c r="E110" s="21"/>
      <c r="F110" s="21"/>
      <c r="G110" s="64"/>
      <c r="H110" s="65"/>
      <c r="I110" s="65"/>
      <c r="J110" s="68"/>
      <c r="K110" s="18"/>
    </row>
    <row r="111" spans="3:11" x14ac:dyDescent="0.25">
      <c r="C111" s="17"/>
      <c r="D111" s="21"/>
      <c r="E111" s="21"/>
      <c r="F111" s="21"/>
      <c r="G111" s="64"/>
      <c r="H111" s="65"/>
      <c r="I111" s="65"/>
      <c r="J111" s="68"/>
      <c r="K111" s="18"/>
    </row>
    <row r="112" spans="3:11" x14ac:dyDescent="0.25">
      <c r="C112" s="17"/>
      <c r="D112" s="21"/>
      <c r="E112" s="21"/>
      <c r="F112" s="21"/>
      <c r="G112" s="64"/>
      <c r="H112" s="65"/>
      <c r="I112" s="65"/>
      <c r="J112" s="68"/>
      <c r="K112" s="18"/>
    </row>
    <row r="113" spans="3:11" x14ac:dyDescent="0.25">
      <c r="C113" s="17"/>
      <c r="D113" s="21"/>
      <c r="E113" s="21"/>
      <c r="F113" s="21"/>
      <c r="G113" s="64"/>
      <c r="H113" s="65"/>
      <c r="I113" s="65"/>
      <c r="J113" s="68"/>
      <c r="K113" s="18"/>
    </row>
    <row r="114" spans="3:11" x14ac:dyDescent="0.25">
      <c r="C114" s="17"/>
      <c r="D114" s="21"/>
      <c r="E114" s="21"/>
      <c r="F114" s="21"/>
      <c r="G114" s="64"/>
      <c r="H114" s="65"/>
      <c r="I114" s="65"/>
      <c r="J114" s="68"/>
      <c r="K114" s="18"/>
    </row>
    <row r="115" spans="3:11" x14ac:dyDescent="0.25">
      <c r="C115" s="17"/>
      <c r="D115" s="21"/>
      <c r="E115" s="21"/>
      <c r="F115" s="21"/>
      <c r="G115" s="64"/>
      <c r="H115" s="65"/>
      <c r="I115" s="65"/>
      <c r="J115" s="68"/>
      <c r="K115" s="18"/>
    </row>
    <row r="116" spans="3:11" x14ac:dyDescent="0.25">
      <c r="C116" s="17"/>
      <c r="D116" s="21"/>
      <c r="E116" s="21"/>
      <c r="F116" s="21"/>
      <c r="G116" s="64"/>
      <c r="H116" s="65"/>
      <c r="I116" s="65"/>
      <c r="J116" s="68"/>
      <c r="K116" s="18"/>
    </row>
    <row r="117" spans="3:11" x14ac:dyDescent="0.25">
      <c r="C117" s="17"/>
      <c r="D117" s="21"/>
      <c r="E117" s="21"/>
      <c r="F117" s="21"/>
      <c r="G117" s="64"/>
      <c r="H117" s="65"/>
      <c r="I117" s="65"/>
      <c r="J117" s="68"/>
      <c r="K117" s="18"/>
    </row>
    <row r="118" spans="3:11" x14ac:dyDescent="0.25">
      <c r="C118" s="17"/>
      <c r="D118" s="21"/>
      <c r="E118" s="21"/>
      <c r="F118" s="21"/>
      <c r="G118" s="64"/>
      <c r="H118" s="65"/>
      <c r="I118" s="65"/>
      <c r="J118" s="68"/>
      <c r="K118" s="18"/>
    </row>
    <row r="119" spans="3:11" x14ac:dyDescent="0.25">
      <c r="C119" s="17"/>
      <c r="D119" s="21"/>
      <c r="E119" s="21"/>
      <c r="F119" s="21"/>
      <c r="G119" s="64"/>
      <c r="H119" s="65"/>
      <c r="I119" s="65"/>
      <c r="J119" s="68"/>
      <c r="K119" s="18"/>
    </row>
    <row r="120" spans="3:11" x14ac:dyDescent="0.25">
      <c r="C120" s="17"/>
      <c r="D120" s="21"/>
      <c r="E120" s="21"/>
      <c r="F120" s="21"/>
      <c r="G120" s="64"/>
      <c r="H120" s="65"/>
      <c r="I120" s="65"/>
      <c r="J120" s="68"/>
      <c r="K120" s="18"/>
    </row>
    <row r="121" spans="3:11" x14ac:dyDescent="0.25">
      <c r="C121" s="17"/>
      <c r="D121" s="21"/>
      <c r="E121" s="21"/>
      <c r="F121" s="21"/>
      <c r="G121" s="64"/>
      <c r="H121" s="65"/>
      <c r="I121" s="65"/>
      <c r="J121" s="68"/>
      <c r="K121" s="18"/>
    </row>
    <row r="122" spans="3:11" x14ac:dyDescent="0.25">
      <c r="C122" s="17"/>
      <c r="D122" s="21"/>
      <c r="E122" s="21"/>
      <c r="F122" s="21"/>
      <c r="G122" s="64"/>
      <c r="H122" s="65"/>
      <c r="I122" s="65"/>
      <c r="J122" s="68"/>
      <c r="K122" s="18"/>
    </row>
    <row r="123" spans="3:11" x14ac:dyDescent="0.25">
      <c r="C123" s="17"/>
      <c r="D123" s="21"/>
      <c r="E123" s="21"/>
      <c r="F123" s="21"/>
      <c r="G123" s="64"/>
      <c r="H123" s="65"/>
      <c r="I123" s="65"/>
      <c r="J123" s="68"/>
      <c r="K123" s="18"/>
    </row>
    <row r="124" spans="3:11" x14ac:dyDescent="0.25">
      <c r="C124" s="17"/>
      <c r="D124" s="21"/>
      <c r="E124" s="21"/>
      <c r="F124" s="21"/>
      <c r="G124" s="64"/>
      <c r="H124" s="65"/>
      <c r="I124" s="65"/>
      <c r="J124" s="68"/>
      <c r="K124" s="18"/>
    </row>
    <row r="125" spans="3:11" x14ac:dyDescent="0.25">
      <c r="C125" s="17"/>
      <c r="D125" s="21"/>
      <c r="E125" s="21"/>
      <c r="F125" s="21"/>
      <c r="G125" s="64"/>
      <c r="H125" s="65"/>
      <c r="I125" s="65"/>
      <c r="J125" s="68"/>
      <c r="K125" s="18"/>
    </row>
    <row r="126" spans="3:11" x14ac:dyDescent="0.25">
      <c r="C126" s="17"/>
      <c r="D126" s="21"/>
      <c r="E126" s="21"/>
      <c r="F126" s="21"/>
      <c r="G126" s="64"/>
      <c r="H126" s="65"/>
      <c r="I126" s="65"/>
      <c r="J126" s="68"/>
      <c r="K126" s="18"/>
    </row>
    <row r="127" spans="3:11" x14ac:dyDescent="0.25">
      <c r="C127" s="17"/>
      <c r="D127" s="21"/>
      <c r="E127" s="21"/>
      <c r="F127" s="21"/>
      <c r="G127" s="64"/>
      <c r="H127" s="65"/>
      <c r="I127" s="65"/>
      <c r="J127" s="68"/>
      <c r="K127" s="18"/>
    </row>
    <row r="128" spans="3:11" x14ac:dyDescent="0.25">
      <c r="C128" s="17"/>
      <c r="D128" s="21"/>
      <c r="E128" s="21"/>
      <c r="F128" s="21"/>
      <c r="G128" s="64"/>
      <c r="H128" s="65"/>
      <c r="I128" s="65"/>
      <c r="J128" s="68"/>
      <c r="K128" s="18"/>
    </row>
    <row r="129" spans="3:11" x14ac:dyDescent="0.25">
      <c r="C129" s="17"/>
      <c r="D129" s="21"/>
      <c r="E129" s="21"/>
      <c r="F129" s="21"/>
      <c r="G129" s="64"/>
      <c r="H129" s="65"/>
      <c r="I129" s="65"/>
      <c r="J129" s="68"/>
      <c r="K129" s="18"/>
    </row>
    <row r="130" spans="3:11" x14ac:dyDescent="0.25">
      <c r="C130" s="17"/>
      <c r="D130" s="21"/>
      <c r="E130" s="21"/>
      <c r="F130" s="21"/>
      <c r="G130" s="64"/>
      <c r="H130" s="65"/>
      <c r="I130" s="65"/>
      <c r="J130" s="68"/>
      <c r="K130" s="18"/>
    </row>
    <row r="131" spans="3:11" x14ac:dyDescent="0.25">
      <c r="C131" s="17"/>
      <c r="D131" s="21"/>
      <c r="E131" s="21"/>
      <c r="F131" s="21"/>
      <c r="G131" s="64"/>
      <c r="H131" s="65"/>
      <c r="I131" s="65"/>
      <c r="J131" s="68"/>
      <c r="K131" s="18"/>
    </row>
    <row r="132" spans="3:11" x14ac:dyDescent="0.25">
      <c r="C132" s="17"/>
      <c r="D132" s="21"/>
      <c r="E132" s="21"/>
      <c r="F132" s="21"/>
      <c r="G132" s="64"/>
      <c r="H132" s="65"/>
      <c r="I132" s="65"/>
      <c r="J132" s="68"/>
      <c r="K132" s="18"/>
    </row>
    <row r="133" spans="3:11" x14ac:dyDescent="0.25">
      <c r="C133" s="17"/>
      <c r="D133" s="21"/>
      <c r="E133" s="21"/>
      <c r="F133" s="21"/>
      <c r="G133" s="64"/>
      <c r="H133" s="65"/>
      <c r="I133" s="65"/>
      <c r="J133" s="68"/>
      <c r="K133" s="18"/>
    </row>
    <row r="134" spans="3:11" x14ac:dyDescent="0.25">
      <c r="C134" s="17"/>
      <c r="D134" s="21"/>
      <c r="E134" s="21"/>
      <c r="F134" s="21"/>
      <c r="G134" s="64"/>
      <c r="H134" s="65"/>
      <c r="I134" s="65"/>
      <c r="J134" s="68"/>
      <c r="K134" s="18"/>
    </row>
    <row r="135" spans="3:11" x14ac:dyDescent="0.25">
      <c r="C135" s="17"/>
      <c r="D135" s="21"/>
      <c r="E135" s="21"/>
      <c r="F135" s="21"/>
      <c r="G135" s="64"/>
      <c r="H135" s="65"/>
      <c r="I135" s="65"/>
      <c r="J135" s="68"/>
      <c r="K135" s="18"/>
    </row>
    <row r="136" spans="3:11" x14ac:dyDescent="0.25">
      <c r="C136" s="17"/>
      <c r="D136" s="21"/>
      <c r="E136" s="21"/>
      <c r="F136" s="21"/>
      <c r="G136" s="64"/>
      <c r="H136" s="65"/>
      <c r="I136" s="65"/>
      <c r="J136" s="68"/>
      <c r="K136" s="18"/>
    </row>
    <row r="137" spans="3:11" x14ac:dyDescent="0.25">
      <c r="C137" s="17"/>
      <c r="D137" s="21"/>
      <c r="E137" s="21"/>
      <c r="F137" s="21"/>
      <c r="G137" s="64"/>
      <c r="H137" s="65"/>
      <c r="I137" s="65"/>
      <c r="J137" s="68"/>
      <c r="K137" s="18"/>
    </row>
    <row r="138" spans="3:11" x14ac:dyDescent="0.25">
      <c r="C138" s="17"/>
      <c r="D138" s="21"/>
      <c r="E138" s="21"/>
      <c r="F138" s="21"/>
      <c r="G138" s="64"/>
      <c r="H138" s="65"/>
      <c r="I138" s="65"/>
      <c r="J138" s="68"/>
      <c r="K138" s="18"/>
    </row>
    <row r="139" spans="3:11" x14ac:dyDescent="0.25">
      <c r="C139" s="17"/>
      <c r="D139" s="21"/>
      <c r="E139" s="21"/>
      <c r="F139" s="21"/>
      <c r="G139" s="64"/>
      <c r="H139" s="65"/>
      <c r="I139" s="65"/>
      <c r="J139" s="68"/>
      <c r="K139" s="18"/>
    </row>
    <row r="140" spans="3:11" x14ac:dyDescent="0.25">
      <c r="C140" s="17"/>
      <c r="D140" s="21"/>
      <c r="E140" s="21"/>
      <c r="F140" s="21"/>
      <c r="G140" s="64"/>
      <c r="H140" s="65"/>
      <c r="I140" s="65"/>
      <c r="J140" s="68"/>
      <c r="K140" s="18"/>
    </row>
    <row r="141" spans="3:11" x14ac:dyDescent="0.25">
      <c r="C141" s="17"/>
      <c r="D141" s="21"/>
      <c r="E141" s="21"/>
      <c r="F141" s="21"/>
      <c r="G141" s="64"/>
      <c r="H141" s="65"/>
      <c r="I141" s="65"/>
      <c r="J141" s="68"/>
      <c r="K141" s="18"/>
    </row>
    <row r="142" spans="3:11" x14ac:dyDescent="0.25">
      <c r="C142" s="17"/>
      <c r="D142" s="21"/>
      <c r="E142" s="21"/>
      <c r="F142" s="21"/>
      <c r="G142" s="64"/>
      <c r="H142" s="65"/>
      <c r="I142" s="65"/>
      <c r="J142" s="68"/>
      <c r="K142" s="18"/>
    </row>
    <row r="143" spans="3:11" x14ac:dyDescent="0.25">
      <c r="C143" s="17"/>
      <c r="D143" s="21"/>
      <c r="E143" s="21"/>
      <c r="F143" s="21"/>
      <c r="G143" s="64"/>
      <c r="H143" s="65"/>
      <c r="I143" s="65"/>
      <c r="J143" s="68"/>
      <c r="K143" s="18"/>
    </row>
    <row r="144" spans="3:11" x14ac:dyDescent="0.25">
      <c r="C144" s="17"/>
      <c r="D144" s="21"/>
      <c r="E144" s="21"/>
      <c r="F144" s="21"/>
      <c r="G144" s="64"/>
      <c r="H144" s="65"/>
      <c r="I144" s="65"/>
      <c r="J144" s="68"/>
      <c r="K144" s="18"/>
    </row>
    <row r="145" spans="3:11" x14ac:dyDescent="0.25">
      <c r="C145" s="17"/>
      <c r="D145" s="21"/>
      <c r="E145" s="21"/>
      <c r="F145" s="21"/>
      <c r="G145" s="64"/>
      <c r="H145" s="65"/>
      <c r="I145" s="65"/>
      <c r="J145" s="68"/>
      <c r="K145" s="18"/>
    </row>
    <row r="146" spans="3:11" x14ac:dyDescent="0.25">
      <c r="C146" s="17"/>
      <c r="D146" s="21"/>
      <c r="E146" s="21"/>
      <c r="F146" s="21"/>
      <c r="G146" s="64"/>
      <c r="H146" s="65"/>
      <c r="I146" s="65"/>
      <c r="J146" s="68"/>
      <c r="K146" s="18"/>
    </row>
    <row r="147" spans="3:11" x14ac:dyDescent="0.25">
      <c r="C147" s="17"/>
      <c r="D147" s="21"/>
      <c r="E147" s="21"/>
      <c r="F147" s="21"/>
      <c r="G147" s="64"/>
      <c r="H147" s="65"/>
      <c r="I147" s="65"/>
      <c r="J147" s="68"/>
      <c r="K147" s="18"/>
    </row>
    <row r="148" spans="3:11" x14ac:dyDescent="0.25">
      <c r="C148" s="17"/>
      <c r="D148" s="21"/>
      <c r="E148" s="21"/>
      <c r="F148" s="21"/>
      <c r="G148" s="64"/>
      <c r="H148" s="65"/>
      <c r="I148" s="65"/>
      <c r="J148" s="68"/>
      <c r="K148" s="18"/>
    </row>
    <row r="149" spans="3:11" x14ac:dyDescent="0.25">
      <c r="C149" s="17"/>
      <c r="D149" s="21"/>
      <c r="E149" s="21"/>
      <c r="F149" s="21"/>
      <c r="G149" s="64"/>
      <c r="H149" s="65"/>
      <c r="I149" s="65"/>
      <c r="J149" s="68"/>
      <c r="K149" s="18"/>
    </row>
    <row r="150" spans="3:11" x14ac:dyDescent="0.25">
      <c r="C150" s="17"/>
      <c r="D150" s="21"/>
      <c r="E150" s="21"/>
      <c r="F150" s="21"/>
      <c r="G150" s="64"/>
      <c r="H150" s="65"/>
      <c r="I150" s="65"/>
      <c r="J150" s="68"/>
      <c r="K150" s="18"/>
    </row>
    <row r="151" spans="3:11" x14ac:dyDescent="0.25">
      <c r="C151" s="17"/>
      <c r="D151" s="21"/>
      <c r="E151" s="21"/>
      <c r="F151" s="21"/>
      <c r="G151" s="64"/>
      <c r="H151" s="65"/>
      <c r="I151" s="65"/>
      <c r="J151" s="68"/>
      <c r="K151" s="18"/>
    </row>
    <row r="152" spans="3:11" x14ac:dyDescent="0.25">
      <c r="J152" s="69"/>
    </row>
    <row r="153" spans="3:11" x14ac:dyDescent="0.25">
      <c r="J153" s="69"/>
    </row>
    <row r="154" spans="3:11" x14ac:dyDescent="0.25">
      <c r="J154" s="69"/>
    </row>
    <row r="155" spans="3:11" x14ac:dyDescent="0.25">
      <c r="J155" s="69"/>
    </row>
    <row r="156" spans="3:11" x14ac:dyDescent="0.25">
      <c r="J156" s="69"/>
    </row>
    <row r="157" spans="3:11" x14ac:dyDescent="0.25">
      <c r="J157" s="69"/>
    </row>
    <row r="158" spans="3:11" x14ac:dyDescent="0.25">
      <c r="J158" s="69"/>
    </row>
    <row r="159" spans="3:11" x14ac:dyDescent="0.25">
      <c r="J159" s="69"/>
    </row>
    <row r="160" spans="3:11" x14ac:dyDescent="0.25">
      <c r="J160" s="69"/>
    </row>
    <row r="161" spans="10:10" x14ac:dyDescent="0.25">
      <c r="J161" s="69"/>
    </row>
    <row r="162" spans="10:10" x14ac:dyDescent="0.25">
      <c r="J162" s="69"/>
    </row>
    <row r="163" spans="10:10" x14ac:dyDescent="0.25">
      <c r="J163" s="69"/>
    </row>
    <row r="164" spans="10:10" x14ac:dyDescent="0.25">
      <c r="J164" s="69"/>
    </row>
    <row r="165" spans="10:10" x14ac:dyDescent="0.25">
      <c r="J165" s="69"/>
    </row>
    <row r="166" spans="10:10" x14ac:dyDescent="0.25">
      <c r="J166" s="69"/>
    </row>
    <row r="167" spans="10:10" x14ac:dyDescent="0.25">
      <c r="J167" s="69"/>
    </row>
    <row r="168" spans="10:10" x14ac:dyDescent="0.25">
      <c r="J168" s="69"/>
    </row>
    <row r="169" spans="10:10" x14ac:dyDescent="0.25">
      <c r="J169" s="69"/>
    </row>
    <row r="170" spans="10:10" x14ac:dyDescent="0.25">
      <c r="J170" s="69"/>
    </row>
    <row r="171" spans="10:10" x14ac:dyDescent="0.25">
      <c r="J171" s="69"/>
    </row>
    <row r="172" spans="10:10" x14ac:dyDescent="0.25">
      <c r="J172" s="69"/>
    </row>
    <row r="173" spans="10:10" x14ac:dyDescent="0.25">
      <c r="J173" s="69"/>
    </row>
    <row r="174" spans="10:10" x14ac:dyDescent="0.25">
      <c r="J174" s="69"/>
    </row>
    <row r="175" spans="10:10" x14ac:dyDescent="0.25">
      <c r="J175" s="69"/>
    </row>
    <row r="176" spans="10:10" x14ac:dyDescent="0.25">
      <c r="J176" s="69"/>
    </row>
    <row r="177" spans="10:10" x14ac:dyDescent="0.25">
      <c r="J177" s="69"/>
    </row>
    <row r="178" spans="10:10" x14ac:dyDescent="0.25">
      <c r="J178" s="69"/>
    </row>
    <row r="179" spans="10:10" x14ac:dyDescent="0.25">
      <c r="J179" s="69"/>
    </row>
    <row r="180" spans="10:10" x14ac:dyDescent="0.25">
      <c r="J180" s="69"/>
    </row>
    <row r="181" spans="10:10" x14ac:dyDescent="0.25">
      <c r="J181" s="69"/>
    </row>
    <row r="182" spans="10:10" x14ac:dyDescent="0.25">
      <c r="J182" s="69"/>
    </row>
    <row r="183" spans="10:10" x14ac:dyDescent="0.25">
      <c r="J183" s="69"/>
    </row>
    <row r="184" spans="10:10" x14ac:dyDescent="0.25">
      <c r="J184" s="69"/>
    </row>
    <row r="185" spans="10:10" x14ac:dyDescent="0.25">
      <c r="J185" s="69"/>
    </row>
    <row r="186" spans="10:10" x14ac:dyDescent="0.25">
      <c r="J186" s="69"/>
    </row>
    <row r="187" spans="10:10" x14ac:dyDescent="0.25">
      <c r="J187" s="69"/>
    </row>
    <row r="188" spans="10:10" x14ac:dyDescent="0.25">
      <c r="J188" s="69"/>
    </row>
    <row r="189" spans="10:10" x14ac:dyDescent="0.25">
      <c r="J189" s="69"/>
    </row>
    <row r="190" spans="10:10" x14ac:dyDescent="0.25">
      <c r="J190" s="69"/>
    </row>
    <row r="191" spans="10:10" x14ac:dyDescent="0.25">
      <c r="J191" s="69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2021-05-26T15:11:38Z</dcterms:modified>
</cp:coreProperties>
</file>